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/>
  <mc:AlternateContent xmlns:mc="http://schemas.openxmlformats.org/markup-compatibility/2006">
    <mc:Choice Requires="x15">
      <x15ac:absPath xmlns:x15ac="http://schemas.microsoft.com/office/spreadsheetml/2010/11/ac" url="C:\Users\Kala4ik\Desktop\"/>
    </mc:Choice>
  </mc:AlternateContent>
  <bookViews>
    <workbookView xWindow="0" yWindow="0" windowWidth="19440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6" i="1" l="1"/>
  <c r="E13" i="1"/>
  <c r="E7" i="1"/>
  <c r="E12" i="1"/>
  <c r="E5" i="1"/>
  <c r="E6" i="1"/>
  <c r="E8" i="1"/>
  <c r="E9" i="1"/>
  <c r="E10" i="1"/>
  <c r="E11" i="1"/>
  <c r="E15" i="1" l="1"/>
</calcChain>
</file>

<file path=xl/sharedStrings.xml><?xml version="1.0" encoding="utf-8"?>
<sst xmlns="http://schemas.openxmlformats.org/spreadsheetml/2006/main" count="25" uniqueCount="23">
  <si>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</si>
  <si>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</si>
  <si>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</si>
  <si>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</si>
  <si>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</si>
  <si>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</si>
  <si>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</si>
  <si>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</si>
  <si>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Вартість, грн.</t>
  </si>
  <si>
    <t>Вид матеріалу / послуги</t>
  </si>
  <si>
    <t>Пропозиція профільного виконавчого органу</t>
  </si>
  <si>
    <t>Розробка ПКД</t>
  </si>
  <si>
    <t>Підготовка площадки</t>
  </si>
  <si>
    <t>10-15% від загальної вартості*</t>
  </si>
  <si>
    <t>Прокладання лижних бігових  доріжок</t>
  </si>
  <si>
    <t>Прокладання  доріжок для катання на лижах\сноуборді</t>
  </si>
  <si>
    <t>Встановлення опори освітлення</t>
  </si>
  <si>
    <t>Встановлення лавок</t>
  </si>
  <si>
    <t>Встановлення урн для сміття</t>
  </si>
  <si>
    <t>Виготовлення та встановлення схеми парку</t>
  </si>
  <si>
    <t>Встановлення простих фігур для любителів екстрімальних видів катання</t>
  </si>
  <si>
    <t>Оренда снігогенераторів (за потреби)</t>
  </si>
  <si>
    <t>Оплата роботи працівників з підтримки парку в належному стані в зимовий період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</si>
</sst>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&quot;₴&quot;_-;\-* #,##0.00&quot;₴&quot;_-;_-* &quot;-&quot;??&quot;₴&quot;_-;_-@_-"/>
    <numFmt numFmtId="170" formatCode="_-* #,##0.00&quot;р.&quot;_-;\-* #,##0.00&quot;р.&quot;_-;_-* &quot;-&quot;??&quot;р.&quot;_-;_-@_-"/>
    <numFmt numFmtId="172" formatCode="_-* #,##0.00\ [$₴-422]_-;\-* #,##0.00\ [$₴-422]_-;_-* &quot;-&quot;??\ [$₴-422]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11" xfId="0" applyFont="1" applyBorder="1"/>
    <xf numFmtId="0" fontId="0" fillId="0" borderId="12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5" xfId="0" applyFont="1" applyFill="1" applyBorder="1" applyAlignment="1">
      <alignment vertical="center" wrapText="1"/>
    </xf>
    <xf numFmtId="0" fontId="0" fillId="0" borderId="16" xfId="0" applyFont="1" applyFill="1" applyBorder="1"/>
    <xf numFmtId="0" fontId="0" fillId="0" borderId="18" xfId="0" applyFont="1" applyFill="1" applyBorder="1"/>
    <xf numFmtId="0" fontId="5" fillId="0" borderId="16" xfId="0" applyFont="1" applyFill="1" applyBorder="1"/>
    <xf numFmtId="0" fontId="5" fillId="0" borderId="16" xfId="0" applyFont="1" applyFill="1" applyBorder="1" applyAlignment="1">
      <alignment wrapText="1"/>
    </xf>
    <xf numFmtId="0" fontId="6" fillId="0" borderId="16" xfId="0" applyFont="1" applyFill="1" applyBorder="1"/>
    <xf numFmtId="0" fontId="6" fillId="0" borderId="16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20" xfId="0" applyBorder="1"/>
    <xf numFmtId="172" fontId="0" fillId="0" borderId="17" xfId="1" applyNumberFormat="1" applyFont="1" applyFill="1" applyBorder="1"/>
    <xf numFmtId="0" fontId="0" fillId="0" borderId="20" xfId="0" applyBorder="1" applyAlignment="1">
      <alignment wrapText="1"/>
    </xf>
    <xf numFmtId="172" fontId="7" fillId="0" borderId="17" xfId="1" applyNumberFormat="1" applyFont="1" applyFill="1" applyBorder="1"/>
    <xf numFmtId="44" fontId="7" fillId="0" borderId="17" xfId="1" applyNumberFormat="1" applyFont="1" applyFill="1" applyBorder="1"/>
    <xf numFmtId="0" fontId="0" fillId="0" borderId="12" xfId="0" applyFont="1" applyBorder="1" applyAlignment="1">
      <alignment wrapText="1"/>
    </xf>
    <xf numFmtId="0" fontId="0" fillId="0" borderId="16" xfId="0" applyFont="1" applyFill="1" applyBorder="1" applyAlignment="1">
      <alignment wrapText="1"/>
    </xf>
    <xf numFmtId="172" fontId="0" fillId="0" borderId="13" xfId="1" applyNumberFormat="1" applyFont="1" applyBorder="1" applyAlignment="1"/>
    <xf numFmtId="172" fontId="0" fillId="0" borderId="20" xfId="1" applyNumberFormat="1" applyFont="1" applyBorder="1" applyAlignment="1"/>
    <xf numFmtId="172" fontId="0" fillId="0" borderId="17" xfId="1" applyNumberFormat="1" applyFont="1" applyFill="1" applyBorder="1" applyAlignment="1"/>
    <xf numFmtId="172" fontId="0" fillId="0" borderId="16" xfId="1" applyNumberFormat="1" applyFont="1" applyFill="1" applyBorder="1" applyAlignment="1"/>
    <xf numFmtId="0" fontId="0" fillId="0" borderId="12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130" zoomScaleNormal="130" workbookViewId="0">
      <selection activeCell="B9" sqref="B9"/>
    </sheetView>
  </sheetViews>
  <sheetFormatPr defaultRowHeight="15" x14ac:dyDescent="0.25"/>
  <cols>
    <col min="1" max="1" width="3.7109375" customWidth="1"/>
    <col min="2" max="2" width="44.7109375" customWidth="1"/>
    <col min="3" max="3" width="11" customWidth="1"/>
    <col min="4" max="4" width="18.7109375" customWidth="1"/>
    <col min="5" max="5" width="15.7109375" customWidth="1"/>
    <col min="6" max="6" width="10.28515625" customWidth="1"/>
    <col min="7" max="7" width="10.7109375" customWidth="1"/>
    <col min="8" max="8" width="23" customWidth="1"/>
  </cols>
  <sheetData>
    <row r="1" spans="1:8" ht="15.75" thickBot="1" x14ac:dyDescent="0.3">
      <c r="A1" s="1"/>
      <c r="B1" s="2"/>
      <c r="C1" s="17" t="s">
        <v>7</v>
      </c>
      <c r="D1" s="18"/>
      <c r="E1" s="19"/>
      <c r="F1" s="20" t="s">
        <v>10</v>
      </c>
      <c r="G1" s="21"/>
      <c r="H1" s="22"/>
    </row>
    <row r="2" spans="1:8" s="7" customFormat="1" ht="36.75" thickBot="1" x14ac:dyDescent="0.25">
      <c r="A2" s="8" t="s">
        <v>0</v>
      </c>
      <c r="B2" s="15" t="s">
        <v>9</v>
      </c>
      <c r="C2" s="16" t="s">
        <v>5</v>
      </c>
      <c r="D2" s="5" t="s">
        <v>4</v>
      </c>
      <c r="E2" s="6" t="s">
        <v>8</v>
      </c>
      <c r="F2" s="16" t="s">
        <v>5</v>
      </c>
      <c r="G2" s="5" t="s">
        <v>6</v>
      </c>
      <c r="H2" s="6" t="s">
        <v>8</v>
      </c>
    </row>
    <row r="3" spans="1:8" ht="31.5" customHeight="1" x14ac:dyDescent="0.25">
      <c r="A3" s="34">
        <v>1</v>
      </c>
      <c r="B3" s="4" t="s">
        <v>11</v>
      </c>
      <c r="C3" s="4">
        <v>1</v>
      </c>
      <c r="D3" s="28" t="s">
        <v>13</v>
      </c>
      <c r="E3" s="30">
        <v>150000</v>
      </c>
      <c r="F3" s="3"/>
      <c r="G3" s="4"/>
      <c r="H3" s="4"/>
    </row>
    <row r="4" spans="1:8" x14ac:dyDescent="0.25">
      <c r="A4" s="34">
        <v>2</v>
      </c>
      <c r="B4" s="23" t="s">
        <v>12</v>
      </c>
      <c r="C4" s="23">
        <v>1</v>
      </c>
      <c r="D4" s="31">
        <v>100000</v>
      </c>
      <c r="E4" s="31">
        <v>300000</v>
      </c>
      <c r="F4" s="23"/>
      <c r="G4" s="9"/>
      <c r="H4" s="9"/>
    </row>
    <row r="5" spans="1:8" x14ac:dyDescent="0.25">
      <c r="A5" s="34">
        <v>3</v>
      </c>
      <c r="B5" s="23" t="s">
        <v>14</v>
      </c>
      <c r="C5" s="9">
        <v>1</v>
      </c>
      <c r="D5" s="33">
        <v>80000</v>
      </c>
      <c r="E5" s="32">
        <f t="shared" ref="E5:E10" si="0">C5*D5</f>
        <v>80000</v>
      </c>
      <c r="F5" s="10"/>
      <c r="G5" s="9"/>
      <c r="H5" s="9"/>
    </row>
    <row r="6" spans="1:8" ht="30.75" customHeight="1" x14ac:dyDescent="0.25">
      <c r="A6" s="34">
        <v>4</v>
      </c>
      <c r="B6" s="25" t="s">
        <v>15</v>
      </c>
      <c r="C6" s="9">
        <v>2</v>
      </c>
      <c r="D6" s="33">
        <v>120000</v>
      </c>
      <c r="E6" s="32">
        <f t="shared" si="0"/>
        <v>240000</v>
      </c>
      <c r="F6" s="10"/>
      <c r="G6" s="9"/>
      <c r="H6" s="9"/>
    </row>
    <row r="7" spans="1:8" ht="30.75" customHeight="1" x14ac:dyDescent="0.25">
      <c r="A7" s="34">
        <v>5</v>
      </c>
      <c r="B7" s="25" t="s">
        <v>20</v>
      </c>
      <c r="C7" s="9">
        <v>4</v>
      </c>
      <c r="D7" s="33">
        <v>5000</v>
      </c>
      <c r="E7" s="32">
        <f t="shared" si="0"/>
        <v>20000</v>
      </c>
      <c r="F7" s="10"/>
      <c r="G7" s="9"/>
      <c r="H7" s="9"/>
    </row>
    <row r="8" spans="1:8" x14ac:dyDescent="0.25">
      <c r="A8" s="34">
        <v>6</v>
      </c>
      <c r="B8" s="23" t="s">
        <v>16</v>
      </c>
      <c r="C8" s="9">
        <v>6</v>
      </c>
      <c r="D8" s="33">
        <v>5000</v>
      </c>
      <c r="E8" s="32">
        <f t="shared" si="0"/>
        <v>30000</v>
      </c>
      <c r="F8" s="10"/>
      <c r="G8" s="9"/>
      <c r="H8" s="9"/>
    </row>
    <row r="9" spans="1:8" x14ac:dyDescent="0.25">
      <c r="A9" s="34">
        <v>7</v>
      </c>
      <c r="B9" s="23" t="s">
        <v>17</v>
      </c>
      <c r="C9" s="9">
        <v>4</v>
      </c>
      <c r="D9" s="33">
        <v>3000</v>
      </c>
      <c r="E9" s="32">
        <f t="shared" si="0"/>
        <v>12000</v>
      </c>
      <c r="F9" s="10"/>
      <c r="G9" s="9"/>
      <c r="H9" s="9"/>
    </row>
    <row r="10" spans="1:8" x14ac:dyDescent="0.25">
      <c r="A10" s="34">
        <v>8</v>
      </c>
      <c r="B10" s="23" t="s">
        <v>18</v>
      </c>
      <c r="C10" s="9">
        <v>4</v>
      </c>
      <c r="D10" s="33">
        <v>500</v>
      </c>
      <c r="E10" s="32">
        <f t="shared" si="0"/>
        <v>2000</v>
      </c>
      <c r="F10" s="10"/>
      <c r="G10" s="9"/>
      <c r="H10" s="9"/>
    </row>
    <row r="11" spans="1:8" x14ac:dyDescent="0.25">
      <c r="A11" s="34">
        <v>9</v>
      </c>
      <c r="B11" s="23" t="s">
        <v>19</v>
      </c>
      <c r="C11" s="9">
        <v>2</v>
      </c>
      <c r="D11" s="33">
        <v>1500</v>
      </c>
      <c r="E11" s="32">
        <f>C11*D11</f>
        <v>3000</v>
      </c>
      <c r="F11" s="10"/>
      <c r="G11" s="9"/>
      <c r="H11" s="9"/>
    </row>
    <row r="12" spans="1:8" x14ac:dyDescent="0.25">
      <c r="A12" s="34">
        <v>10</v>
      </c>
      <c r="B12" s="9" t="s">
        <v>21</v>
      </c>
      <c r="C12" s="9">
        <v>2</v>
      </c>
      <c r="D12" s="33">
        <v>40000</v>
      </c>
      <c r="E12" s="32">
        <f>C12*D12</f>
        <v>80000</v>
      </c>
      <c r="F12" s="10"/>
      <c r="G12" s="9"/>
      <c r="H12" s="9"/>
    </row>
    <row r="13" spans="1:8" ht="30" x14ac:dyDescent="0.25">
      <c r="A13" s="35">
        <v>11</v>
      </c>
      <c r="B13" s="29" t="s">
        <v>22</v>
      </c>
      <c r="C13" s="9">
        <v>4</v>
      </c>
      <c r="D13" s="33">
        <v>16000</v>
      </c>
      <c r="E13" s="32">
        <f>C13*D13</f>
        <v>64000</v>
      </c>
      <c r="F13" s="10"/>
      <c r="G13" s="9"/>
      <c r="H13" s="9"/>
    </row>
    <row r="14" spans="1:8" x14ac:dyDescent="0.25">
      <c r="A14" s="9"/>
      <c r="B14" s="9"/>
      <c r="C14" s="9"/>
      <c r="D14" s="9"/>
      <c r="E14" s="24"/>
      <c r="F14" s="10"/>
      <c r="G14" s="9"/>
      <c r="H14" s="9"/>
    </row>
    <row r="15" spans="1:8" ht="15.75" x14ac:dyDescent="0.25">
      <c r="A15" s="11"/>
      <c r="B15" s="13" t="s">
        <v>1</v>
      </c>
      <c r="C15" s="9"/>
      <c r="D15" s="9"/>
      <c r="E15" s="26">
        <f>SUM(E3:E14)</f>
        <v>981000</v>
      </c>
      <c r="F15" s="10"/>
      <c r="G15" s="9"/>
      <c r="H15" s="9"/>
    </row>
    <row r="16" spans="1:8" ht="30.75" customHeight="1" x14ac:dyDescent="0.25">
      <c r="A16" s="12"/>
      <c r="B16" s="14" t="s">
        <v>2</v>
      </c>
      <c r="C16" s="9"/>
      <c r="D16" s="9"/>
      <c r="E16" s="27">
        <f>E17-E15</f>
        <v>18999</v>
      </c>
      <c r="F16" s="10"/>
      <c r="G16" s="9"/>
      <c r="H16" s="9"/>
    </row>
    <row r="17" spans="1:8" ht="15.75" x14ac:dyDescent="0.25">
      <c r="A17" s="11"/>
      <c r="B17" s="13" t="s">
        <v>3</v>
      </c>
      <c r="C17" s="9"/>
      <c r="D17" s="9"/>
      <c r="E17" s="27">
        <v>999999</v>
      </c>
      <c r="F17" s="10"/>
      <c r="G17" s="9"/>
      <c r="H17" s="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Kala4ik</cp:lastModifiedBy>
  <cp:lastPrinted>2016-09-24T18:37:54Z</cp:lastPrinted>
  <dcterms:created xsi:type="dcterms:W3CDTF">2016-09-21T11:18:44Z</dcterms:created>
  <dcterms:modified xsi:type="dcterms:W3CDTF">2017-05-30T07:37:56Z</dcterms:modified>
</cp:coreProperties>
</file>